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Users\j.radova\Desktop\"/>
    </mc:Choice>
  </mc:AlternateContent>
  <xr:revisionPtr revIDLastSave="0" documentId="13_ncr:1_{5CA8477C-2617-49EB-AD4B-4842262D277D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List1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E7" i="1" s="1"/>
  <c r="C8" i="1"/>
  <c r="E8" i="1" s="1"/>
  <c r="C9" i="1"/>
  <c r="E9" i="1" s="1"/>
  <c r="C10" i="1"/>
  <c r="E10" i="1" s="1"/>
  <c r="C11" i="1"/>
  <c r="E11" i="1" s="1"/>
  <c r="C12" i="1"/>
  <c r="E12" i="1" s="1"/>
  <c r="C13" i="1"/>
  <c r="E13" i="1" s="1"/>
  <c r="C14" i="1"/>
  <c r="E14" i="1" s="1"/>
  <c r="C15" i="1"/>
  <c r="E15" i="1" s="1"/>
  <c r="C16" i="1"/>
  <c r="E16" i="1" s="1"/>
  <c r="C17" i="1"/>
  <c r="E17" i="1" s="1"/>
  <c r="C18" i="1"/>
  <c r="E18" i="1" s="1"/>
  <c r="C19" i="1"/>
  <c r="E19" i="1" s="1"/>
  <c r="C20" i="1"/>
  <c r="E20" i="1" s="1"/>
  <c r="C21" i="1"/>
  <c r="E21" i="1" s="1"/>
  <c r="C22" i="1"/>
  <c r="E22" i="1" s="1"/>
  <c r="C23" i="1"/>
  <c r="E23" i="1" s="1"/>
  <c r="C24" i="1"/>
  <c r="E24" i="1" s="1"/>
  <c r="C25" i="1"/>
  <c r="E25" i="1" s="1"/>
  <c r="C26" i="1"/>
  <c r="E26" i="1" s="1"/>
  <c r="C27" i="1"/>
  <c r="E27" i="1" s="1"/>
  <c r="C28" i="1"/>
  <c r="E28" i="1" s="1"/>
  <c r="C6" i="1" l="1"/>
  <c r="E6" i="1" s="1"/>
  <c r="E29" i="1" l="1"/>
  <c r="D30" i="1" l="1"/>
  <c r="D31" i="1" s="1"/>
  <c r="D32" i="1"/>
  <c r="D33" i="1" s="1"/>
  <c r="D34" i="1" l="1"/>
</calcChain>
</file>

<file path=xl/sharedStrings.xml><?xml version="1.0" encoding="utf-8"?>
<sst xmlns="http://schemas.openxmlformats.org/spreadsheetml/2006/main" count="16" uniqueCount="16">
  <si>
    <r>
      <rPr>
        <b/>
        <sz val="12"/>
        <color theme="1"/>
        <rFont val="Times New Roman"/>
        <family val="1"/>
        <charset val="238"/>
      </rPr>
      <t>Hotelová škola, Plzeň, U Borského parku 3</t>
    </r>
    <r>
      <rPr>
        <sz val="12"/>
        <color theme="1"/>
        <rFont val="Times New Roman"/>
        <family val="1"/>
        <charset val="238"/>
      </rPr>
      <t xml:space="preserve">                                 U Borského parku 3                                                                    301 00 Plzeň</t>
    </r>
  </si>
  <si>
    <t>Sestavil:</t>
  </si>
  <si>
    <t>KALKULAČNÍ LIST č.</t>
  </si>
  <si>
    <t>NÁZEV POKRMU:</t>
  </si>
  <si>
    <t>Druh potravin</t>
  </si>
  <si>
    <t>Hrubá hmotnost   na 10 porcí [g]</t>
  </si>
  <si>
    <t>Hrubá hmotnost na 1 porci [g]</t>
  </si>
  <si>
    <t>Cena [Kč] bez DPH</t>
  </si>
  <si>
    <t>za jednotku [kg, l]</t>
  </si>
  <si>
    <t>potravin na 10 porcí</t>
  </si>
  <si>
    <t>Celková cena surovin na 10 porcí pokrmu:</t>
  </si>
  <si>
    <t>Celková cena surovin na 1 porci:</t>
  </si>
  <si>
    <t>Kalkulační přirážka:</t>
  </si>
  <si>
    <t>Prodejní cena 1 porce:</t>
  </si>
  <si>
    <t>DPH :</t>
  </si>
  <si>
    <t xml:space="preserve">Prodejní cena 1 porce s DPH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</si>
</sst>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#,##0\ &quot;Kč&quot;"/>
    <numFmt numFmtId="166" formatCode="0.0"/>
  </numFmts>
  <fonts count="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17" xfId="0" applyFont="1" applyBorder="1" applyAlignment="1">
      <alignment vertical="center"/>
    </xf>
    <xf numFmtId="3" fontId="2" fillId="0" borderId="5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3" fontId="2" fillId="0" borderId="7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3" fontId="2" fillId="0" borderId="6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9" fontId="2" fillId="0" borderId="1" xfId="0" applyNumberFormat="1" applyFont="1" applyBorder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166" fontId="2" fillId="0" borderId="5" xfId="0" applyNumberFormat="1" applyFont="1" applyBorder="1" applyAlignment="1">
      <alignment horizontal="right" vertical="center"/>
    </xf>
    <xf numFmtId="166" fontId="2" fillId="0" borderId="7" xfId="0" applyNumberFormat="1" applyFont="1" applyBorder="1" applyAlignment="1">
      <alignment horizontal="right" vertical="center"/>
    </xf>
    <xf numFmtId="166" fontId="2" fillId="0" borderId="6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5" fontId="1" fillId="0" borderId="15" xfId="0" applyNumberFormat="1" applyFont="1" applyBorder="1" applyAlignment="1">
      <alignment horizontal="center" vertical="center"/>
    </xf>
    <xf numFmtId="165" fontId="1" fillId="0" borderId="16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"/>
  <sheetViews>
    <sheetView tabSelected="1" topLeftCell="A4" zoomScaleNormal="100" workbookViewId="0">
      <selection activeCell="C33" sqref="C33"/>
    </sheetView>
  </sheetViews>
  <sheetFormatPr defaultRowHeight="15" x14ac:dyDescent="0.25"/>
  <cols>
    <col min="1" max="1" width="24.28515625" customWidth="1"/>
    <col min="2" max="2" width="14.140625" customWidth="1"/>
    <col min="3" max="3" width="13.85546875" customWidth="1"/>
    <col min="4" max="4" width="16.7109375" customWidth="1"/>
    <col min="5" max="5" width="17" customWidth="1"/>
  </cols>
  <sheetData>
    <row r="1" spans="1:5" ht="62.25" customHeight="1" thickBot="1" x14ac:dyDescent="0.3">
      <c r="A1" s="32" t="s">
        <v>0</v>
      </c>
      <c r="B1" s="33"/>
      <c r="C1" s="34"/>
      <c r="D1" s="35" t="s">
        <v>1</v>
      </c>
      <c r="E1" s="36"/>
    </row>
    <row r="2" spans="1:5" ht="31.5" customHeight="1" thickBot="1" x14ac:dyDescent="0.3">
      <c r="A2" s="37" t="s">
        <v>2</v>
      </c>
      <c r="B2" s="38"/>
      <c r="C2" s="38"/>
      <c r="D2" s="38"/>
      <c r="E2" s="39"/>
    </row>
    <row r="3" spans="1:5" ht="39.950000000000003" customHeight="1" thickBot="1" x14ac:dyDescent="0.3">
      <c r="A3" s="40" t="s">
        <v>3</v>
      </c>
      <c r="B3" s="41"/>
      <c r="C3" s="41"/>
      <c r="D3" s="41"/>
      <c r="E3" s="42"/>
    </row>
    <row r="4" spans="1:5" ht="25.5" customHeight="1" thickBot="1" x14ac:dyDescent="0.3">
      <c r="A4" s="43" t="s">
        <v>4</v>
      </c>
      <c r="B4" s="45" t="s">
        <v>5</v>
      </c>
      <c r="C4" s="45" t="s">
        <v>6</v>
      </c>
      <c r="D4" s="47" t="s">
        <v>7</v>
      </c>
      <c r="E4" s="48"/>
    </row>
    <row r="5" spans="1:5" ht="34.5" customHeight="1" thickBot="1" x14ac:dyDescent="0.3">
      <c r="A5" s="44"/>
      <c r="B5" s="46"/>
      <c r="C5" s="46"/>
      <c r="D5" s="11" t="s">
        <v>8</v>
      </c>
      <c r="E5" s="13" t="s">
        <v>9</v>
      </c>
    </row>
    <row r="6" spans="1:5" ht="15.75" x14ac:dyDescent="0.25">
      <c r="A6" s="1"/>
      <c r="B6" s="2">
        <v>1500</v>
      </c>
      <c r="C6" s="14">
        <f>B6/10</f>
        <v>150</v>
      </c>
      <c r="D6" s="2">
        <v>200</v>
      </c>
      <c r="E6" s="12">
        <f>(D6/1000)*C6*10</f>
        <v>300</v>
      </c>
    </row>
    <row r="7" spans="1:5" ht="15.75" x14ac:dyDescent="0.25">
      <c r="A7" s="3"/>
      <c r="B7" s="4">
        <v>100</v>
      </c>
      <c r="C7" s="15">
        <f t="shared" ref="C7:C28" si="0">B7/10</f>
        <v>10</v>
      </c>
      <c r="D7" s="4">
        <v>12</v>
      </c>
      <c r="E7" s="12">
        <f t="shared" ref="E7:E28" si="1">(D7/1000)*C7*10</f>
        <v>1.2</v>
      </c>
    </row>
    <row r="8" spans="1:5" ht="15.75" x14ac:dyDescent="0.25">
      <c r="A8" s="3"/>
      <c r="B8" s="4">
        <v>5</v>
      </c>
      <c r="C8" s="15">
        <f t="shared" si="0"/>
        <v>0.5</v>
      </c>
      <c r="D8" s="4">
        <v>200</v>
      </c>
      <c r="E8" s="12">
        <f t="shared" si="1"/>
        <v>1</v>
      </c>
    </row>
    <row r="9" spans="1:5" ht="15.75" x14ac:dyDescent="0.25">
      <c r="A9" s="3"/>
      <c r="B9" s="4"/>
      <c r="C9" s="15">
        <f t="shared" si="0"/>
        <v>0</v>
      </c>
      <c r="D9" s="4"/>
      <c r="E9" s="12">
        <f t="shared" si="1"/>
        <v>0</v>
      </c>
    </row>
    <row r="10" spans="1:5" ht="15.75" x14ac:dyDescent="0.25">
      <c r="A10" s="3"/>
      <c r="B10" s="4"/>
      <c r="C10" s="15">
        <f t="shared" si="0"/>
        <v>0</v>
      </c>
      <c r="D10" s="4"/>
      <c r="E10" s="12">
        <f t="shared" si="1"/>
        <v>0</v>
      </c>
    </row>
    <row r="11" spans="1:5" ht="15.75" x14ac:dyDescent="0.25">
      <c r="A11" s="3"/>
      <c r="B11" s="4"/>
      <c r="C11" s="15">
        <f t="shared" si="0"/>
        <v>0</v>
      </c>
      <c r="D11" s="4"/>
      <c r="E11" s="12">
        <f t="shared" si="1"/>
        <v>0</v>
      </c>
    </row>
    <row r="12" spans="1:5" ht="15.75" x14ac:dyDescent="0.25">
      <c r="A12" s="3"/>
      <c r="B12" s="4"/>
      <c r="C12" s="15">
        <f t="shared" si="0"/>
        <v>0</v>
      </c>
      <c r="D12" s="4"/>
      <c r="E12" s="12">
        <f t="shared" si="1"/>
        <v>0</v>
      </c>
    </row>
    <row r="13" spans="1:5" ht="15.75" x14ac:dyDescent="0.25">
      <c r="A13" s="3"/>
      <c r="B13" s="4"/>
      <c r="C13" s="15">
        <f t="shared" si="0"/>
        <v>0</v>
      </c>
      <c r="D13" s="4"/>
      <c r="E13" s="12">
        <f t="shared" si="1"/>
        <v>0</v>
      </c>
    </row>
    <row r="14" spans="1:5" ht="15.75" x14ac:dyDescent="0.25">
      <c r="A14" s="3"/>
      <c r="B14" s="4"/>
      <c r="C14" s="15">
        <f t="shared" si="0"/>
        <v>0</v>
      </c>
      <c r="D14" s="4"/>
      <c r="E14" s="12">
        <f t="shared" si="1"/>
        <v>0</v>
      </c>
    </row>
    <row r="15" spans="1:5" ht="15.75" x14ac:dyDescent="0.25">
      <c r="A15" s="3"/>
      <c r="B15" s="4"/>
      <c r="C15" s="15">
        <f t="shared" si="0"/>
        <v>0</v>
      </c>
      <c r="D15" s="4"/>
      <c r="E15" s="12">
        <f t="shared" si="1"/>
        <v>0</v>
      </c>
    </row>
    <row r="16" spans="1:5" ht="15.75" x14ac:dyDescent="0.25">
      <c r="A16" s="3"/>
      <c r="B16" s="4"/>
      <c r="C16" s="15">
        <f t="shared" si="0"/>
        <v>0</v>
      </c>
      <c r="D16" s="4"/>
      <c r="E16" s="12">
        <f t="shared" si="1"/>
        <v>0</v>
      </c>
    </row>
    <row r="17" spans="1:5" ht="15.75" x14ac:dyDescent="0.25">
      <c r="A17" s="3"/>
      <c r="B17" s="4"/>
      <c r="C17" s="15">
        <f t="shared" si="0"/>
        <v>0</v>
      </c>
      <c r="D17" s="4"/>
      <c r="E17" s="12">
        <f t="shared" si="1"/>
        <v>0</v>
      </c>
    </row>
    <row r="18" spans="1:5" ht="15.75" x14ac:dyDescent="0.25">
      <c r="A18" s="3"/>
      <c r="B18" s="4"/>
      <c r="C18" s="15">
        <f t="shared" si="0"/>
        <v>0</v>
      </c>
      <c r="D18" s="4"/>
      <c r="E18" s="12">
        <f t="shared" si="1"/>
        <v>0</v>
      </c>
    </row>
    <row r="19" spans="1:5" ht="15.75" x14ac:dyDescent="0.25">
      <c r="A19" s="3"/>
      <c r="B19" s="4"/>
      <c r="C19" s="15">
        <f t="shared" si="0"/>
        <v>0</v>
      </c>
      <c r="D19" s="4"/>
      <c r="E19" s="12">
        <f t="shared" si="1"/>
        <v>0</v>
      </c>
    </row>
    <row r="20" spans="1:5" ht="15.75" x14ac:dyDescent="0.25">
      <c r="A20" s="3"/>
      <c r="B20" s="4"/>
      <c r="C20" s="15">
        <f t="shared" si="0"/>
        <v>0</v>
      </c>
      <c r="D20" s="4"/>
      <c r="E20" s="12">
        <f t="shared" si="1"/>
        <v>0</v>
      </c>
    </row>
    <row r="21" spans="1:5" ht="15.75" x14ac:dyDescent="0.25">
      <c r="A21" s="3"/>
      <c r="B21" s="4"/>
      <c r="C21" s="15">
        <f t="shared" si="0"/>
        <v>0</v>
      </c>
      <c r="D21" s="4"/>
      <c r="E21" s="12">
        <f t="shared" si="1"/>
        <v>0</v>
      </c>
    </row>
    <row r="22" spans="1:5" ht="15.75" x14ac:dyDescent="0.25">
      <c r="A22" s="3"/>
      <c r="B22" s="4"/>
      <c r="C22" s="15">
        <f t="shared" si="0"/>
        <v>0</v>
      </c>
      <c r="D22" s="4"/>
      <c r="E22" s="12">
        <f t="shared" si="1"/>
        <v>0</v>
      </c>
    </row>
    <row r="23" spans="1:5" ht="15.75" x14ac:dyDescent="0.25">
      <c r="A23" s="3"/>
      <c r="B23" s="4"/>
      <c r="C23" s="15">
        <f t="shared" si="0"/>
        <v>0</v>
      </c>
      <c r="D23" s="4"/>
      <c r="E23" s="12">
        <f t="shared" si="1"/>
        <v>0</v>
      </c>
    </row>
    <row r="24" spans="1:5" ht="15.75" x14ac:dyDescent="0.25">
      <c r="A24" s="3"/>
      <c r="B24" s="4"/>
      <c r="C24" s="15">
        <f t="shared" si="0"/>
        <v>0</v>
      </c>
      <c r="D24" s="4"/>
      <c r="E24" s="12">
        <f t="shared" si="1"/>
        <v>0</v>
      </c>
    </row>
    <row r="25" spans="1:5" ht="15.75" x14ac:dyDescent="0.25">
      <c r="A25" s="3"/>
      <c r="B25" s="4"/>
      <c r="C25" s="15">
        <f t="shared" si="0"/>
        <v>0</v>
      </c>
      <c r="D25" s="4"/>
      <c r="E25" s="12">
        <f t="shared" si="1"/>
        <v>0</v>
      </c>
    </row>
    <row r="26" spans="1:5" ht="15.75" x14ac:dyDescent="0.25">
      <c r="A26" s="3"/>
      <c r="B26" s="4"/>
      <c r="C26" s="15">
        <f t="shared" si="0"/>
        <v>0</v>
      </c>
      <c r="D26" s="4"/>
      <c r="E26" s="12">
        <f t="shared" si="1"/>
        <v>0</v>
      </c>
    </row>
    <row r="27" spans="1:5" ht="15.75" x14ac:dyDescent="0.25">
      <c r="A27" s="3"/>
      <c r="B27" s="4"/>
      <c r="C27" s="15">
        <f t="shared" si="0"/>
        <v>0</v>
      </c>
      <c r="D27" s="4"/>
      <c r="E27" s="12">
        <f t="shared" si="1"/>
        <v>0</v>
      </c>
    </row>
    <row r="28" spans="1:5" ht="16.5" thickBot="1" x14ac:dyDescent="0.3">
      <c r="A28" s="5"/>
      <c r="B28" s="6"/>
      <c r="C28" s="16">
        <f t="shared" si="0"/>
        <v>0</v>
      </c>
      <c r="D28" s="6"/>
      <c r="E28" s="12">
        <f t="shared" si="1"/>
        <v>0</v>
      </c>
    </row>
    <row r="29" spans="1:5" ht="15.75" customHeight="1" thickBot="1" x14ac:dyDescent="0.3">
      <c r="A29" s="29" t="s">
        <v>10</v>
      </c>
      <c r="B29" s="30"/>
      <c r="C29" s="30"/>
      <c r="D29" s="31"/>
      <c r="E29" s="7">
        <f>SUM(E6:E28)</f>
        <v>302.2</v>
      </c>
    </row>
    <row r="30" spans="1:5" ht="35.1" customHeight="1" thickBot="1" x14ac:dyDescent="0.3">
      <c r="A30" s="17" t="s">
        <v>11</v>
      </c>
      <c r="B30" s="18"/>
      <c r="C30" s="18"/>
      <c r="D30" s="23">
        <f>E29/10</f>
        <v>30.22</v>
      </c>
      <c r="E30" s="24"/>
    </row>
    <row r="31" spans="1:5" ht="35.1" customHeight="1" thickBot="1" x14ac:dyDescent="0.3">
      <c r="A31" s="8" t="s">
        <v>12</v>
      </c>
      <c r="B31" s="9"/>
      <c r="C31" s="10">
        <v>1.7</v>
      </c>
      <c r="D31" s="25">
        <f>C31*$D$30</f>
        <v>51.373999999999995</v>
      </c>
      <c r="E31" s="26"/>
    </row>
    <row r="32" spans="1:5" ht="35.1" customHeight="1" thickBot="1" x14ac:dyDescent="0.3">
      <c r="A32" s="19" t="s">
        <v>13</v>
      </c>
      <c r="B32" s="20"/>
      <c r="C32" s="20"/>
      <c r="D32" s="25">
        <f>SUM(D30:E31)</f>
        <v>81.593999999999994</v>
      </c>
      <c r="E32" s="26"/>
    </row>
    <row r="33" spans="1:5" ht="35.1" customHeight="1" thickBot="1" x14ac:dyDescent="0.3">
      <c r="A33" s="8" t="s">
        <v>14</v>
      </c>
      <c r="B33" s="9"/>
      <c r="C33" s="10">
        <v>0.12</v>
      </c>
      <c r="D33" s="25">
        <f>D32*$C$33</f>
        <v>9.7912799999999987</v>
      </c>
      <c r="E33" s="26"/>
    </row>
    <row r="34" spans="1:5" ht="35.1" customHeight="1" thickBot="1" x14ac:dyDescent="0.3">
      <c r="A34" s="21" t="s">
        <v>15</v>
      </c>
      <c r="B34" s="22"/>
      <c r="C34" s="22"/>
      <c r="D34" s="27">
        <f>SUM(D32:E33)</f>
        <v>91.385279999999995</v>
      </c>
      <c r="E34" s="28"/>
    </row>
  </sheetData>
  <mergeCells count="17">
    <mergeCell ref="A29:D29"/>
    <mergeCell ref="A1:C1"/>
    <mergeCell ref="D1:E1"/>
    <mergeCell ref="A2:E2"/>
    <mergeCell ref="A3:E3"/>
    <mergeCell ref="A4:A5"/>
    <mergeCell ref="B4:B5"/>
    <mergeCell ref="C4:C5"/>
    <mergeCell ref="D4:E4"/>
    <mergeCell ref="A30:C30"/>
    <mergeCell ref="A32:C32"/>
    <mergeCell ref="A34:C34"/>
    <mergeCell ref="D30:E30"/>
    <mergeCell ref="D31:E31"/>
    <mergeCell ref="D32:E32"/>
    <mergeCell ref="D33:E33"/>
    <mergeCell ref="D34:E3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>Hotelová škola, Plzeň, U Borského parku 3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Cviklová Petra</dc:creator>
  <cp:keywords/>
  <dc:description/>
  <cp:lastModifiedBy>Radová Jana</cp:lastModifiedBy>
  <cp:revision/>
  <dcterms:created xsi:type="dcterms:W3CDTF">2018-01-25T10:26:14Z</dcterms:created>
  <dcterms:modified xsi:type="dcterms:W3CDTF">2024-03-27T11:22:29Z</dcterms:modified>
  <cp:category/>
  <cp:contentStatus/>
</cp:coreProperties>
</file>